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<sst xmlns="http://schemas.openxmlformats.org/spreadsheetml/2006/main" count="61" uniqueCount="24">
  <si>
    <t>フルサポート</t>
  </si>
  <si>
    <t>シンプル</t>
  </si>
  <si>
    <t>年</t>
  </si>
  <si>
    <t>基本料</t>
  </si>
  <si>
    <t>月々支払総額</t>
  </si>
  <si>
    <t>サポート額</t>
  </si>
  <si>
    <t>解除料</t>
  </si>
  <si>
    <t>例：５万円のケータイを買うことにする。</t>
  </si>
  <si>
    <r>
      <t>6</t>
    </r>
    <r>
      <rPr>
        <sz val="10"/>
        <rFont val="ＭＳ Ｐゴシック"/>
        <family val="2"/>
      </rPr>
      <t>ヶ月でもう変えたいよこんちくしょう！！</t>
    </r>
  </si>
  <si>
    <t>９ヶ月か。１年満たないけど変えたいな</t>
  </si>
  <si>
    <r>
      <t>1</t>
    </r>
    <r>
      <rPr>
        <sz val="10"/>
        <rFont val="ＭＳ Ｐゴシック"/>
        <family val="2"/>
      </rPr>
      <t>年経ったし、そろそろ変えよ～</t>
    </r>
  </si>
  <si>
    <t>【フルサポート】</t>
  </si>
  <si>
    <r>
      <t>本体が</t>
    </r>
    <r>
      <rPr>
        <sz val="10"/>
        <rFont val="Arial"/>
        <family val="2"/>
      </rPr>
      <t>21,000</t>
    </r>
    <r>
      <rPr>
        <sz val="10"/>
        <rFont val="ＭＳ Ｐゴシック"/>
        <family val="2"/>
      </rPr>
      <t>円安く買える。</t>
    </r>
  </si>
  <si>
    <r>
      <t>本体が</t>
    </r>
    <r>
      <rPr>
        <sz val="10"/>
        <rFont val="Arial"/>
        <family val="2"/>
      </rPr>
      <t>20000</t>
    </r>
    <r>
      <rPr>
        <sz val="10"/>
        <rFont val="ＭＳ Ｐゴシック"/>
        <family val="2"/>
      </rPr>
      <t>円安く買える。</t>
    </r>
  </si>
  <si>
    <t>月々総額</t>
  </si>
  <si>
    <r>
      <t>解除料は</t>
    </r>
    <r>
      <rPr>
        <sz val="10"/>
        <rFont val="Arial"/>
        <family val="2"/>
      </rPr>
      <t>18,900</t>
    </r>
    <r>
      <rPr>
        <sz val="10"/>
        <rFont val="ＭＳ Ｐゴシック"/>
        <family val="2"/>
      </rPr>
      <t>円かかる。</t>
    </r>
  </si>
  <si>
    <t>誰でも割解除料はない。</t>
  </si>
  <si>
    <t>総額</t>
  </si>
  <si>
    <t>【シンプル】</t>
  </si>
  <si>
    <t>本体は定価。</t>
  </si>
  <si>
    <t>本体の解除料はない</t>
  </si>
  <si>
    <t>誰でも割の解除料がある</t>
  </si>
  <si>
    <t>誰でも割が</t>
  </si>
  <si>
    <t>機種変は解除の対象とならないのなら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</si>
</sst>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b/>
      <sz val="10"/>
      <name val="ＭＳ Ｐゴシック"/>
      <family val="2"/>
    </font>
    <font>
      <b/>
      <sz val="10"/>
      <name val="Arial"/>
      <family val="2"/>
    </font>
    <font>
      <sz val="18"/>
      <name val="ＭＳ Ｐゴシック"/>
      <family val="2"/>
    </font>
    <font>
      <b/>
      <sz val="10"/>
      <color indexed="10"/>
      <name val="ＭＳ Ｐゴシック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5" fontId="1" fillId="0" borderId="1" xfId="0" applyNumberFormat="1" applyBorder="1" applyAlignment="1">
      <alignment/>
    </xf>
    <xf numFmtId="164" fontId="3" fillId="4" borderId="1" xfId="0" applyFont="1" applyFill="1" applyBorder="1" applyAlignment="1">
      <alignment/>
    </xf>
    <xf numFmtId="165" fontId="1" fillId="4" borderId="1" xfId="0" applyNumberFormat="1" applyFill="1" applyBorder="1" applyAlignment="1">
      <alignment/>
    </xf>
    <xf numFmtId="164" fontId="0" fillId="4" borderId="0" xfId="0" applyFill="1" applyAlignment="1">
      <alignment/>
    </xf>
    <xf numFmtId="165" fontId="1" fillId="3" borderId="1" xfId="0" applyNumberFormat="1" applyFill="1" applyBorder="1" applyAlignment="1">
      <alignment/>
    </xf>
    <xf numFmtId="164" fontId="0" fillId="3" borderId="0" xfId="0" applyFill="1" applyAlignment="1">
      <alignment/>
    </xf>
    <xf numFmtId="164" fontId="3" fillId="5" borderId="1" xfId="0" applyFont="1" applyFill="1" applyBorder="1" applyAlignment="1">
      <alignment/>
    </xf>
    <xf numFmtId="165" fontId="1" fillId="5" borderId="1" xfId="0" applyNumberFormat="1" applyFill="1" applyBorder="1" applyAlignment="1">
      <alignment/>
    </xf>
    <xf numFmtId="164" fontId="0" fillId="5" borderId="0" xfId="0" applyFill="1" applyAlignment="1">
      <alignment/>
    </xf>
    <xf numFmtId="164" fontId="4" fillId="0" borderId="0" xfId="0" applyFont="1" applyAlignment="1">
      <alignment/>
    </xf>
    <xf numFmtId="164" fontId="1" fillId="4" borderId="0" xfId="0" applyFont="1" applyFill="1" applyAlignment="1">
      <alignment/>
    </xf>
    <xf numFmtId="164" fontId="1" fillId="5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2" xfId="0" applyFont="1" applyBorder="1" applyAlignment="1">
      <alignment/>
    </xf>
    <xf numFmtId="164" fontId="0" fillId="0" borderId="5" xfId="0" applyBorder="1" applyAlignment="1">
      <alignment/>
    </xf>
    <xf numFmtId="165" fontId="1" fillId="0" borderId="6" xfId="0" applyNumberFormat="1" applyBorder="1" applyAlignment="1">
      <alignment/>
    </xf>
    <xf numFmtId="164" fontId="0" fillId="0" borderId="7" xfId="0" applyBorder="1" applyAlignment="1">
      <alignment/>
    </xf>
    <xf numFmtId="164" fontId="5" fillId="0" borderId="8" xfId="0" applyFont="1" applyFill="1" applyBorder="1" applyAlignment="1">
      <alignment/>
    </xf>
    <xf numFmtId="164" fontId="0" fillId="0" borderId="8" xfId="0" applyBorder="1" applyAlignment="1">
      <alignment/>
    </xf>
    <xf numFmtId="165" fontId="6" fillId="0" borderId="1" xfId="0" applyNumberFormat="1" applyFont="1" applyBorder="1" applyAlignment="1">
      <alignment/>
    </xf>
    <xf numFmtId="164" fontId="2" fillId="0" borderId="8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/>
    </xf>
    <xf numFmtId="164" fontId="1" fillId="0" borderId="6" xfId="0" applyBorder="1" applyAlignment="1">
      <alignment/>
    </xf>
    <xf numFmtId="164" fontId="5" fillId="0" borderId="0" xfId="0" applyFont="1" applyAlignment="1">
      <alignment/>
    </xf>
    <xf numFmtId="165" fontId="5" fillId="0" borderId="6" xfId="0" applyNumberFormat="1" applyFont="1" applyBorder="1" applyAlignment="1">
      <alignment/>
    </xf>
    <xf numFmtId="164" fontId="0" fillId="0" borderId="0" xfId="0" applyFont="1" applyAlignment="1">
      <alignment/>
    </xf>
    <xf numFmtId="164" fontId="5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workbookViewId="0" topLeftCell="A1">
      <selection activeCell="A1" sqref="A1"/>
    </sheetView>
  </sheetViews>
  <sheetFormatPr defaultColWidth="13.7109375" defaultRowHeight="12"/>
  <cols>
    <col min="1" max="1" width="3.57421875" style="0" customWidth="1"/>
    <col min="2" max="2" width="4.00390625" style="0" customWidth="1"/>
    <col min="3" max="3" width="12.8515625" style="0" customWidth="1"/>
    <col min="4" max="4" width="15.00390625" style="0" customWidth="1"/>
    <col min="5" max="6" width="12.8515625" style="0" customWidth="1"/>
    <col min="7" max="8" width="4.00390625" style="0" customWidth="1"/>
    <col min="9" max="9" width="12.8515625" style="0" customWidth="1"/>
    <col min="10" max="10" width="15.00390625" style="0" customWidth="1"/>
    <col min="11" max="12" width="12.8515625" style="0" customWidth="1"/>
    <col min="13" max="13" width="3.28125" style="0" customWidth="1"/>
    <col min="14" max="16384" width="12.8515625" style="0" customWidth="1"/>
  </cols>
  <sheetData>
    <row r="2" spans="2:8" ht="12.75">
      <c r="B2" s="1" t="s">
        <v>0</v>
      </c>
      <c r="H2" s="1" t="s">
        <v>1</v>
      </c>
    </row>
    <row r="3" spans="2:12" ht="12.7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2:12" ht="12.75">
      <c r="B4" s="4">
        <v>1</v>
      </c>
      <c r="C4" s="5">
        <v>1890</v>
      </c>
      <c r="D4" s="5">
        <f>B4*C4</f>
        <v>1890</v>
      </c>
      <c r="E4" s="5">
        <v>-21000</v>
      </c>
      <c r="F4" s="5">
        <v>18900</v>
      </c>
      <c r="H4" s="4">
        <v>1</v>
      </c>
      <c r="I4" s="5">
        <v>980</v>
      </c>
      <c r="J4" s="5">
        <f>B4*I4</f>
        <v>980</v>
      </c>
      <c r="K4" s="5">
        <v>0</v>
      </c>
      <c r="L4" s="5">
        <v>0</v>
      </c>
    </row>
    <row r="5" spans="2:12" ht="12.75">
      <c r="B5" s="4">
        <v>2</v>
      </c>
      <c r="C5" s="5">
        <v>1890</v>
      </c>
      <c r="D5" s="5">
        <f>B5*C5</f>
        <v>3780</v>
      </c>
      <c r="E5" s="5">
        <v>-21000</v>
      </c>
      <c r="F5" s="5">
        <v>18900</v>
      </c>
      <c r="H5" s="4">
        <v>2</v>
      </c>
      <c r="I5" s="5">
        <v>980</v>
      </c>
      <c r="J5" s="5">
        <f>B5*I5</f>
        <v>1960</v>
      </c>
      <c r="K5" s="5">
        <v>0</v>
      </c>
      <c r="L5" s="5">
        <v>0</v>
      </c>
    </row>
    <row r="6" spans="2:12" ht="12.75">
      <c r="B6" s="4">
        <v>3</v>
      </c>
      <c r="C6" s="5">
        <v>1890</v>
      </c>
      <c r="D6" s="5">
        <f>B6*C6</f>
        <v>5670</v>
      </c>
      <c r="E6" s="5">
        <v>-21000</v>
      </c>
      <c r="F6" s="5">
        <v>18900</v>
      </c>
      <c r="H6" s="4">
        <v>3</v>
      </c>
      <c r="I6" s="5">
        <v>980</v>
      </c>
      <c r="J6" s="5">
        <f>B6*I6</f>
        <v>2940</v>
      </c>
      <c r="K6" s="5">
        <v>0</v>
      </c>
      <c r="L6" s="5">
        <v>0</v>
      </c>
    </row>
    <row r="7" spans="2:12" ht="12.75">
      <c r="B7" s="4">
        <v>4</v>
      </c>
      <c r="C7" s="5">
        <v>1890</v>
      </c>
      <c r="D7" s="5">
        <f>B7*C7</f>
        <v>7560</v>
      </c>
      <c r="E7" s="5">
        <v>-21000</v>
      </c>
      <c r="F7" s="5">
        <v>18900</v>
      </c>
      <c r="H7" s="4">
        <v>4</v>
      </c>
      <c r="I7" s="5">
        <v>980</v>
      </c>
      <c r="J7" s="5">
        <f>B7*I7</f>
        <v>3920</v>
      </c>
      <c r="K7" s="5">
        <v>0</v>
      </c>
      <c r="L7" s="5">
        <v>0</v>
      </c>
    </row>
    <row r="8" spans="2:12" ht="12.75">
      <c r="B8" s="4">
        <v>5</v>
      </c>
      <c r="C8" s="5">
        <v>1890</v>
      </c>
      <c r="D8" s="5">
        <f>B8*C8</f>
        <v>9450</v>
      </c>
      <c r="E8" s="5">
        <v>-21000</v>
      </c>
      <c r="F8" s="5">
        <v>18900</v>
      </c>
      <c r="H8" s="4">
        <v>5</v>
      </c>
      <c r="I8" s="5">
        <v>980</v>
      </c>
      <c r="J8" s="5">
        <f>B8*I8</f>
        <v>4900</v>
      </c>
      <c r="K8" s="5">
        <v>0</v>
      </c>
      <c r="L8" s="5">
        <v>0</v>
      </c>
    </row>
    <row r="9" spans="2:12" ht="12.75">
      <c r="B9" s="6">
        <v>6</v>
      </c>
      <c r="C9" s="7">
        <v>1890</v>
      </c>
      <c r="D9" s="7">
        <f>B9*C9</f>
        <v>11340</v>
      </c>
      <c r="E9" s="7">
        <v>-21000</v>
      </c>
      <c r="F9" s="7">
        <v>18900</v>
      </c>
      <c r="G9" s="8"/>
      <c r="H9" s="6">
        <v>6</v>
      </c>
      <c r="I9" s="7">
        <v>980</v>
      </c>
      <c r="J9" s="7">
        <f>B9*I9</f>
        <v>5880</v>
      </c>
      <c r="K9" s="7">
        <v>0</v>
      </c>
      <c r="L9" s="7">
        <v>0</v>
      </c>
    </row>
    <row r="10" spans="2:12" ht="12.75">
      <c r="B10" s="4">
        <v>7</v>
      </c>
      <c r="C10" s="5">
        <v>1890</v>
      </c>
      <c r="D10" s="5">
        <f>B10*C10</f>
        <v>13230</v>
      </c>
      <c r="E10" s="5">
        <v>-21000</v>
      </c>
      <c r="F10" s="5">
        <v>18900</v>
      </c>
      <c r="H10" s="4">
        <v>7</v>
      </c>
      <c r="I10" s="5">
        <v>980</v>
      </c>
      <c r="J10" s="5">
        <f>B10*I10</f>
        <v>6860</v>
      </c>
      <c r="K10" s="5">
        <v>0</v>
      </c>
      <c r="L10" s="5">
        <v>0</v>
      </c>
    </row>
    <row r="11" spans="2:12" ht="12.75">
      <c r="B11" s="4">
        <v>8</v>
      </c>
      <c r="C11" s="5">
        <v>1890</v>
      </c>
      <c r="D11" s="5">
        <f>B11*C11</f>
        <v>15120</v>
      </c>
      <c r="E11" s="5">
        <v>-21000</v>
      </c>
      <c r="F11" s="5">
        <v>18900</v>
      </c>
      <c r="H11" s="4">
        <v>8</v>
      </c>
      <c r="I11" s="5">
        <v>980</v>
      </c>
      <c r="J11" s="5">
        <f>B11*I11</f>
        <v>7840</v>
      </c>
      <c r="K11" s="5">
        <v>0</v>
      </c>
      <c r="L11" s="5">
        <v>0</v>
      </c>
    </row>
    <row r="12" spans="2:12" ht="12.75">
      <c r="B12" s="3">
        <v>9</v>
      </c>
      <c r="C12" s="9">
        <v>1890</v>
      </c>
      <c r="D12" s="9">
        <f>B12*C12</f>
        <v>17010</v>
      </c>
      <c r="E12" s="9">
        <v>-21000</v>
      </c>
      <c r="F12" s="9">
        <v>18900</v>
      </c>
      <c r="G12" s="10"/>
      <c r="H12" s="3">
        <v>9</v>
      </c>
      <c r="I12" s="9">
        <v>980</v>
      </c>
      <c r="J12" s="9">
        <f>B12*I12</f>
        <v>8820</v>
      </c>
      <c r="K12" s="9">
        <v>0</v>
      </c>
      <c r="L12" s="9">
        <v>0</v>
      </c>
    </row>
    <row r="13" spans="2:12" ht="12.75">
      <c r="B13" s="4">
        <v>10</v>
      </c>
      <c r="C13" s="5">
        <v>1890</v>
      </c>
      <c r="D13" s="5">
        <f>B13*C13</f>
        <v>18900</v>
      </c>
      <c r="E13" s="5">
        <v>-21000</v>
      </c>
      <c r="F13" s="5">
        <v>18900</v>
      </c>
      <c r="H13" s="4">
        <v>10</v>
      </c>
      <c r="I13" s="5">
        <v>980</v>
      </c>
      <c r="J13" s="5">
        <f>B13*I13</f>
        <v>9800</v>
      </c>
      <c r="K13" s="5">
        <v>0</v>
      </c>
      <c r="L13" s="5">
        <v>0</v>
      </c>
    </row>
    <row r="14" spans="2:12" ht="12.75">
      <c r="B14" s="4">
        <v>11</v>
      </c>
      <c r="C14" s="5">
        <v>1890</v>
      </c>
      <c r="D14" s="5">
        <f>B14*C14</f>
        <v>20790</v>
      </c>
      <c r="E14" s="5">
        <v>-21000</v>
      </c>
      <c r="F14" s="5">
        <v>18900</v>
      </c>
      <c r="H14" s="4">
        <v>11</v>
      </c>
      <c r="I14" s="5">
        <v>980</v>
      </c>
      <c r="J14" s="5">
        <f>B14*I14</f>
        <v>10780</v>
      </c>
      <c r="K14" s="5">
        <v>0</v>
      </c>
      <c r="L14" s="5">
        <v>0</v>
      </c>
    </row>
    <row r="15" spans="2:12" ht="12.75">
      <c r="B15" s="11">
        <v>12</v>
      </c>
      <c r="C15" s="12">
        <v>1890</v>
      </c>
      <c r="D15" s="12">
        <f>B15*C15</f>
        <v>22680</v>
      </c>
      <c r="E15" s="12">
        <v>-21000</v>
      </c>
      <c r="F15" s="12">
        <v>18900</v>
      </c>
      <c r="G15" s="13"/>
      <c r="H15" s="11">
        <v>12</v>
      </c>
      <c r="I15" s="12">
        <v>980</v>
      </c>
      <c r="J15" s="12">
        <f>B15*I15</f>
        <v>11760</v>
      </c>
      <c r="K15" s="12">
        <v>0</v>
      </c>
      <c r="L15" s="12">
        <v>0</v>
      </c>
    </row>
    <row r="16" spans="2:12" ht="12.75">
      <c r="B16" s="4">
        <v>13</v>
      </c>
      <c r="C16" s="5">
        <v>1890</v>
      </c>
      <c r="D16" s="5">
        <f>B16*C16</f>
        <v>24570</v>
      </c>
      <c r="E16" s="5">
        <v>-21000</v>
      </c>
      <c r="F16" s="5">
        <v>12600</v>
      </c>
      <c r="H16" s="4">
        <v>13</v>
      </c>
      <c r="I16" s="5">
        <v>980</v>
      </c>
      <c r="J16" s="5">
        <f>B16*I16</f>
        <v>12740</v>
      </c>
      <c r="K16" s="5">
        <v>0</v>
      </c>
      <c r="L16" s="5">
        <v>0</v>
      </c>
    </row>
    <row r="17" spans="2:12" ht="12.75">
      <c r="B17" s="4">
        <v>14</v>
      </c>
      <c r="C17" s="5">
        <v>1890</v>
      </c>
      <c r="D17" s="5">
        <f>B17*C17</f>
        <v>26460</v>
      </c>
      <c r="E17" s="5">
        <v>-21000</v>
      </c>
      <c r="F17" s="5">
        <v>12600</v>
      </c>
      <c r="H17" s="4">
        <v>14</v>
      </c>
      <c r="I17" s="5">
        <v>980</v>
      </c>
      <c r="J17" s="5">
        <f>B17*I17</f>
        <v>13720</v>
      </c>
      <c r="K17" s="5">
        <v>0</v>
      </c>
      <c r="L17" s="5">
        <v>0</v>
      </c>
    </row>
    <row r="18" spans="2:12" ht="12.75">
      <c r="B18" s="4">
        <v>15</v>
      </c>
      <c r="C18" s="5">
        <v>1890</v>
      </c>
      <c r="D18" s="5">
        <f>B18*C18</f>
        <v>28350</v>
      </c>
      <c r="E18" s="5">
        <v>-21000</v>
      </c>
      <c r="F18" s="5">
        <v>12600</v>
      </c>
      <c r="H18" s="4">
        <v>15</v>
      </c>
      <c r="I18" s="5">
        <v>980</v>
      </c>
      <c r="J18" s="5">
        <f>B18*I18</f>
        <v>14700</v>
      </c>
      <c r="K18" s="5">
        <v>0</v>
      </c>
      <c r="L18" s="5">
        <v>0</v>
      </c>
    </row>
    <row r="19" spans="2:12" ht="12.75">
      <c r="B19" s="4">
        <v>16</v>
      </c>
      <c r="C19" s="5">
        <v>1890</v>
      </c>
      <c r="D19" s="5">
        <f>B19*C19</f>
        <v>30240</v>
      </c>
      <c r="E19" s="5">
        <v>-21000</v>
      </c>
      <c r="F19" s="5">
        <v>12600</v>
      </c>
      <c r="H19" s="4">
        <v>16</v>
      </c>
      <c r="I19" s="5">
        <v>980</v>
      </c>
      <c r="J19" s="5">
        <f>B19*I19</f>
        <v>15680</v>
      </c>
      <c r="K19" s="5">
        <v>0</v>
      </c>
      <c r="L19" s="5">
        <v>0</v>
      </c>
    </row>
    <row r="20" spans="2:12" ht="12.75">
      <c r="B20" s="4">
        <v>17</v>
      </c>
      <c r="C20" s="5">
        <v>1890</v>
      </c>
      <c r="D20" s="5">
        <f>B20*C20</f>
        <v>32130</v>
      </c>
      <c r="E20" s="5">
        <v>-21000</v>
      </c>
      <c r="F20" s="5">
        <v>12600</v>
      </c>
      <c r="H20" s="4">
        <v>17</v>
      </c>
      <c r="I20" s="5">
        <v>980</v>
      </c>
      <c r="J20" s="5">
        <f>B20*I20</f>
        <v>16660</v>
      </c>
      <c r="K20" s="5">
        <v>0</v>
      </c>
      <c r="L20" s="5">
        <v>0</v>
      </c>
    </row>
    <row r="21" spans="2:12" ht="12.75">
      <c r="B21" s="4">
        <v>18</v>
      </c>
      <c r="C21" s="5">
        <v>1890</v>
      </c>
      <c r="D21" s="5">
        <f>B21*C21</f>
        <v>34020</v>
      </c>
      <c r="E21" s="5">
        <v>-21000</v>
      </c>
      <c r="F21" s="5">
        <v>12600</v>
      </c>
      <c r="H21" s="4">
        <v>18</v>
      </c>
      <c r="I21" s="5">
        <v>980</v>
      </c>
      <c r="J21" s="5">
        <f>B21*I21</f>
        <v>17640</v>
      </c>
      <c r="K21" s="5">
        <v>0</v>
      </c>
      <c r="L21" s="5">
        <v>0</v>
      </c>
    </row>
    <row r="22" spans="2:12" ht="12.75">
      <c r="B22" s="4">
        <v>19</v>
      </c>
      <c r="C22" s="5">
        <v>1890</v>
      </c>
      <c r="D22" s="5">
        <f>B22*C22</f>
        <v>35910</v>
      </c>
      <c r="E22" s="5">
        <v>-21000</v>
      </c>
      <c r="F22" s="5">
        <v>6300</v>
      </c>
      <c r="H22" s="4">
        <v>19</v>
      </c>
      <c r="I22" s="5">
        <v>980</v>
      </c>
      <c r="J22" s="5">
        <f>B22*I22</f>
        <v>18620</v>
      </c>
      <c r="K22" s="5">
        <v>0</v>
      </c>
      <c r="L22" s="5">
        <v>0</v>
      </c>
    </row>
    <row r="23" spans="2:12" ht="12.75">
      <c r="B23" s="4">
        <v>20</v>
      </c>
      <c r="C23" s="5">
        <v>1890</v>
      </c>
      <c r="D23" s="5">
        <f>B23*C23</f>
        <v>37800</v>
      </c>
      <c r="E23" s="5">
        <v>-21000</v>
      </c>
      <c r="F23" s="5">
        <v>6300</v>
      </c>
      <c r="H23" s="4">
        <v>20</v>
      </c>
      <c r="I23" s="5">
        <v>980</v>
      </c>
      <c r="J23" s="5">
        <f>B23*I23</f>
        <v>19600</v>
      </c>
      <c r="K23" s="5">
        <v>0</v>
      </c>
      <c r="L23" s="5">
        <v>0</v>
      </c>
    </row>
    <row r="24" spans="2:12" ht="12.75">
      <c r="B24" s="4">
        <v>21</v>
      </c>
      <c r="C24" s="5">
        <v>1890</v>
      </c>
      <c r="D24" s="5">
        <f>B24*C24</f>
        <v>39690</v>
      </c>
      <c r="E24" s="5">
        <v>-21000</v>
      </c>
      <c r="F24" s="5">
        <v>6300</v>
      </c>
      <c r="H24" s="4">
        <v>21</v>
      </c>
      <c r="I24" s="5">
        <v>980</v>
      </c>
      <c r="J24" s="5">
        <f>B24*I24</f>
        <v>20580</v>
      </c>
      <c r="K24" s="5">
        <v>0</v>
      </c>
      <c r="L24" s="5">
        <v>0</v>
      </c>
    </row>
    <row r="25" spans="2:12" ht="12.75">
      <c r="B25" s="4">
        <v>22</v>
      </c>
      <c r="C25" s="5">
        <v>1890</v>
      </c>
      <c r="D25" s="5">
        <f>B25*C25</f>
        <v>41580</v>
      </c>
      <c r="E25" s="5">
        <v>-21000</v>
      </c>
      <c r="F25" s="5">
        <v>6300</v>
      </c>
      <c r="H25" s="4">
        <v>22</v>
      </c>
      <c r="I25" s="5">
        <v>980</v>
      </c>
      <c r="J25" s="5">
        <f>B25*I25</f>
        <v>21560</v>
      </c>
      <c r="K25" s="5">
        <v>0</v>
      </c>
      <c r="L25" s="5">
        <v>0</v>
      </c>
    </row>
    <row r="26" spans="2:12" ht="12.75">
      <c r="B26" s="4">
        <v>23</v>
      </c>
      <c r="C26" s="5">
        <v>1890</v>
      </c>
      <c r="D26" s="5">
        <f>B26*C26</f>
        <v>43470</v>
      </c>
      <c r="E26" s="5">
        <v>-21000</v>
      </c>
      <c r="F26" s="5">
        <v>6300</v>
      </c>
      <c r="H26" s="4">
        <v>23</v>
      </c>
      <c r="I26" s="5">
        <v>980</v>
      </c>
      <c r="J26" s="5">
        <f>B26*I26</f>
        <v>22540</v>
      </c>
      <c r="K26" s="5">
        <v>0</v>
      </c>
      <c r="L26" s="5">
        <v>0</v>
      </c>
    </row>
    <row r="27" spans="2:12" ht="12.75">
      <c r="B27" s="4">
        <v>24</v>
      </c>
      <c r="C27" s="5">
        <v>1890</v>
      </c>
      <c r="D27" s="5">
        <f>B27*C27</f>
        <v>45360</v>
      </c>
      <c r="E27" s="5">
        <v>-21000</v>
      </c>
      <c r="F27" s="5">
        <v>6300</v>
      </c>
      <c r="H27" s="4">
        <v>24</v>
      </c>
      <c r="I27" s="5">
        <v>980</v>
      </c>
      <c r="J27" s="5">
        <f>B27*I27</f>
        <v>23520</v>
      </c>
      <c r="K27" s="5">
        <v>0</v>
      </c>
      <c r="L27" s="5">
        <v>0</v>
      </c>
    </row>
    <row r="28" spans="2:12" ht="12.75">
      <c r="B28" s="4">
        <v>25</v>
      </c>
      <c r="C28" s="5">
        <v>1890</v>
      </c>
      <c r="D28" s="5">
        <f>B28*C28</f>
        <v>47250</v>
      </c>
      <c r="E28" s="5">
        <v>-21000</v>
      </c>
      <c r="F28" s="5">
        <v>0</v>
      </c>
      <c r="H28" s="4">
        <v>25</v>
      </c>
      <c r="I28" s="5">
        <v>980</v>
      </c>
      <c r="J28" s="5">
        <f>B28*I28</f>
        <v>24500</v>
      </c>
      <c r="K28" s="5">
        <v>0</v>
      </c>
      <c r="L28" s="5">
        <v>0</v>
      </c>
    </row>
    <row r="30" ht="22.5">
      <c r="A30" s="14" t="s">
        <v>7</v>
      </c>
    </row>
    <row r="32" spans="2:17" ht="12.75">
      <c r="B32" s="15" t="s">
        <v>8</v>
      </c>
      <c r="C32" s="8"/>
      <c r="D32" s="8"/>
      <c r="E32" s="8"/>
      <c r="H32" s="10" t="s">
        <v>9</v>
      </c>
      <c r="I32" s="10"/>
      <c r="J32" s="10"/>
      <c r="K32" s="10"/>
      <c r="N32" s="16" t="s">
        <v>10</v>
      </c>
      <c r="O32" s="13"/>
      <c r="P32" s="13"/>
      <c r="Q32" s="13"/>
    </row>
    <row r="33" s="17" customFormat="1" ht="12.75">
      <c r="M33"/>
    </row>
    <row r="34" spans="2:17" ht="12.75">
      <c r="B34" s="18" t="s">
        <v>11</v>
      </c>
      <c r="C34" s="19"/>
      <c r="D34" s="19"/>
      <c r="E34" s="20"/>
      <c r="H34" s="18" t="s">
        <v>11</v>
      </c>
      <c r="I34" s="19"/>
      <c r="J34" s="19"/>
      <c r="K34" s="20"/>
      <c r="N34" s="21" t="s">
        <v>11</v>
      </c>
      <c r="O34" s="19"/>
      <c r="P34" s="19"/>
      <c r="Q34" s="20"/>
    </row>
    <row r="35" spans="2:17" ht="12.75">
      <c r="B35" s="22"/>
      <c r="C35" t="s">
        <v>12</v>
      </c>
      <c r="E35" s="23">
        <v>29000</v>
      </c>
      <c r="H35" s="22"/>
      <c r="I35" t="s">
        <v>13</v>
      </c>
      <c r="K35" s="23">
        <v>29000</v>
      </c>
      <c r="N35" s="22"/>
      <c r="O35" t="s">
        <v>13</v>
      </c>
      <c r="Q35" s="23">
        <v>29000</v>
      </c>
    </row>
    <row r="36" spans="2:17" ht="12.75">
      <c r="B36" s="22"/>
      <c r="C36" t="s">
        <v>14</v>
      </c>
      <c r="E36" s="23">
        <v>11340</v>
      </c>
      <c r="H36" s="22"/>
      <c r="I36" t="s">
        <v>14</v>
      </c>
      <c r="K36" s="23">
        <v>17010</v>
      </c>
      <c r="N36" s="22"/>
      <c r="O36" t="s">
        <v>14</v>
      </c>
      <c r="Q36" s="23">
        <v>22680</v>
      </c>
    </row>
    <row r="37" spans="2:17" ht="12.75">
      <c r="B37" s="22"/>
      <c r="C37" t="s">
        <v>15</v>
      </c>
      <c r="E37" s="23">
        <v>18900</v>
      </c>
      <c r="H37" s="22"/>
      <c r="I37" t="s">
        <v>15</v>
      </c>
      <c r="K37" s="23">
        <v>18900</v>
      </c>
      <c r="N37" s="22"/>
      <c r="O37" t="s">
        <v>15</v>
      </c>
      <c r="Q37" s="23">
        <v>18900</v>
      </c>
    </row>
    <row r="38" spans="2:17" ht="12.75">
      <c r="B38" s="22"/>
      <c r="C38" t="s">
        <v>16</v>
      </c>
      <c r="E38" s="23">
        <v>0</v>
      </c>
      <c r="H38" s="22"/>
      <c r="I38" t="s">
        <v>16</v>
      </c>
      <c r="K38" s="23">
        <v>0</v>
      </c>
      <c r="N38" s="22"/>
      <c r="O38" t="s">
        <v>16</v>
      </c>
      <c r="Q38" s="23">
        <v>0</v>
      </c>
    </row>
    <row r="39" spans="2:17" ht="12.75">
      <c r="B39" s="24"/>
      <c r="C39" s="25" t="s">
        <v>17</v>
      </c>
      <c r="D39" s="26"/>
      <c r="E39" s="27">
        <f>SUM(E35:E38)</f>
        <v>59240</v>
      </c>
      <c r="H39" s="24"/>
      <c r="I39" s="25" t="s">
        <v>17</v>
      </c>
      <c r="J39" s="26"/>
      <c r="K39" s="27">
        <f>SUM(K35:K38)</f>
        <v>64910</v>
      </c>
      <c r="N39" s="24"/>
      <c r="O39" s="25" t="s">
        <v>17</v>
      </c>
      <c r="P39" s="28"/>
      <c r="Q39" s="27">
        <f>SUM(Q35:Q38)</f>
        <v>70580</v>
      </c>
    </row>
    <row r="40" ht="12.75">
      <c r="Q40" s="29"/>
    </row>
    <row r="41" spans="2:17" ht="12.75">
      <c r="B41" s="21" t="s">
        <v>18</v>
      </c>
      <c r="C41" s="19"/>
      <c r="D41" s="19"/>
      <c r="E41" s="20"/>
      <c r="H41" s="21" t="s">
        <v>18</v>
      </c>
      <c r="I41" s="19"/>
      <c r="J41" s="19"/>
      <c r="K41" s="20"/>
      <c r="N41" s="21" t="s">
        <v>18</v>
      </c>
      <c r="O41" s="19"/>
      <c r="P41" s="19"/>
      <c r="Q41" s="30"/>
    </row>
    <row r="42" spans="2:17" ht="12.75">
      <c r="B42" s="22"/>
      <c r="C42" t="s">
        <v>19</v>
      </c>
      <c r="E42" s="23">
        <v>50000</v>
      </c>
      <c r="H42" s="22"/>
      <c r="I42" t="s">
        <v>19</v>
      </c>
      <c r="K42" s="23">
        <v>50000</v>
      </c>
      <c r="N42" s="22"/>
      <c r="O42" t="s">
        <v>19</v>
      </c>
      <c r="Q42" s="23">
        <v>50000</v>
      </c>
    </row>
    <row r="43" spans="2:17" ht="12.75">
      <c r="B43" s="22"/>
      <c r="C43" t="s">
        <v>14</v>
      </c>
      <c r="E43" s="23">
        <v>5880</v>
      </c>
      <c r="H43" s="22"/>
      <c r="I43" t="s">
        <v>14</v>
      </c>
      <c r="K43" s="23">
        <v>8820</v>
      </c>
      <c r="N43" s="22"/>
      <c r="O43" t="s">
        <v>14</v>
      </c>
      <c r="Q43" s="23">
        <v>11760</v>
      </c>
    </row>
    <row r="44" spans="2:17" ht="12.75">
      <c r="B44" s="22"/>
      <c r="C44" t="s">
        <v>20</v>
      </c>
      <c r="E44" s="31">
        <v>0</v>
      </c>
      <c r="H44" s="22"/>
      <c r="I44" t="s">
        <v>20</v>
      </c>
      <c r="K44" s="31">
        <v>0</v>
      </c>
      <c r="N44" s="22"/>
      <c r="O44" t="s">
        <v>20</v>
      </c>
      <c r="Q44" s="31">
        <v>0</v>
      </c>
    </row>
    <row r="45" spans="2:17" ht="12.75">
      <c r="B45" s="22"/>
      <c r="C45" t="s">
        <v>21</v>
      </c>
      <c r="E45" s="23">
        <v>9500</v>
      </c>
      <c r="H45" s="22"/>
      <c r="I45" t="s">
        <v>21</v>
      </c>
      <c r="K45" s="23">
        <v>9500</v>
      </c>
      <c r="N45" s="22"/>
      <c r="O45" t="s">
        <v>21</v>
      </c>
      <c r="Q45" s="23">
        <v>9500</v>
      </c>
    </row>
    <row r="46" spans="2:17" ht="12.75">
      <c r="B46" s="22"/>
      <c r="C46" s="32" t="s">
        <v>17</v>
      </c>
      <c r="E46" s="27">
        <f>SUM(E42:E45)</f>
        <v>65380</v>
      </c>
      <c r="H46" s="22"/>
      <c r="I46" s="32" t="s">
        <v>17</v>
      </c>
      <c r="K46" s="27">
        <f>SUM(K42:K45)</f>
        <v>68320</v>
      </c>
      <c r="N46" s="22"/>
      <c r="O46" s="32" t="s">
        <v>17</v>
      </c>
      <c r="P46" s="32"/>
      <c r="Q46" s="27">
        <f>SUM(Q42:Q45)</f>
        <v>71260</v>
      </c>
    </row>
    <row r="47" spans="2:17" ht="7.5" customHeight="1">
      <c r="B47" s="22"/>
      <c r="C47" s="32"/>
      <c r="E47" s="33"/>
      <c r="H47" s="22"/>
      <c r="I47" s="32"/>
      <c r="K47" s="33"/>
      <c r="N47" s="22"/>
      <c r="O47" s="32"/>
      <c r="P47" s="32"/>
      <c r="Q47" s="33"/>
    </row>
    <row r="48" spans="2:17" ht="12.75">
      <c r="B48" s="22"/>
      <c r="C48" s="34" t="s">
        <v>22</v>
      </c>
      <c r="E48" s="33"/>
      <c r="H48" s="22"/>
      <c r="I48" s="34" t="s">
        <v>22</v>
      </c>
      <c r="K48" s="33"/>
      <c r="N48" s="22"/>
      <c r="O48" s="34" t="s">
        <v>22</v>
      </c>
      <c r="P48" s="32"/>
      <c r="Q48" s="33"/>
    </row>
    <row r="49" spans="2:17" ht="12.75">
      <c r="B49" s="22"/>
      <c r="C49" t="s">
        <v>23</v>
      </c>
      <c r="E49" s="31"/>
      <c r="H49" s="22"/>
      <c r="I49" t="s">
        <v>23</v>
      </c>
      <c r="K49" s="31"/>
      <c r="N49" s="22"/>
      <c r="O49" t="s">
        <v>23</v>
      </c>
      <c r="Q49" s="31"/>
    </row>
    <row r="50" spans="2:17" ht="12.75">
      <c r="B50" s="24"/>
      <c r="C50" s="35" t="s">
        <v>17</v>
      </c>
      <c r="D50" s="26"/>
      <c r="E50" s="27">
        <f>SUM(E42:E44)</f>
        <v>55880</v>
      </c>
      <c r="H50" s="24"/>
      <c r="I50" s="35" t="s">
        <v>17</v>
      </c>
      <c r="J50" s="26"/>
      <c r="K50" s="27">
        <f>SUM(K42:K44)</f>
        <v>58820</v>
      </c>
      <c r="N50" s="24"/>
      <c r="O50" s="35" t="s">
        <v>17</v>
      </c>
      <c r="P50" s="26"/>
      <c r="Q50" s="27">
        <f>SUM(Q42:Q44)</f>
        <v>61760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2008-09-13T09:15:20Z</dcterms:created>
  <dcterms:modified xsi:type="dcterms:W3CDTF">2008-09-13T09:46:32Z</dcterms:modified>
  <cp:category/>
  <cp:version/>
  <cp:contentType/>
  <cp:contentStatus/>
  <cp:revision>2</cp:revision>
</cp:coreProperties>
</file>